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4940" windowHeight="666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K21" i="1"/>
  <c r="J17"/>
  <c r="E13"/>
  <c r="E15" s="1"/>
  <c r="E17" s="1"/>
</calcChain>
</file>

<file path=xl/sharedStrings.xml><?xml version="1.0" encoding="utf-8"?>
<sst xmlns="http://schemas.openxmlformats.org/spreadsheetml/2006/main" count="14" uniqueCount="12">
  <si>
    <t>SELÇUK MESLEK VE TEKNİK ANADOLU LİSESİ 2024  OCAK -ŞUBAT -MART AYLARINA AİT GELİR GİDER TABLOSU</t>
  </si>
  <si>
    <t>GELİR</t>
  </si>
  <si>
    <t>GİDER</t>
  </si>
  <si>
    <t>31.12.2023 DEVİR BAKİYE</t>
  </si>
  <si>
    <t>OCAK</t>
  </si>
  <si>
    <t xml:space="preserve">ŞUBAT </t>
  </si>
  <si>
    <t>MART</t>
  </si>
  <si>
    <t>GENEL TOPLAM GELİR BAKİYE</t>
  </si>
  <si>
    <t>ŞUBAT</t>
  </si>
  <si>
    <t>GENEL TOPLAM GİDER BAKİYE</t>
  </si>
  <si>
    <t>TL</t>
  </si>
  <si>
    <t>GENEL MEVCUT BAKİYE</t>
  </si>
</sst>
</file>

<file path=xl/styles.xml><?xml version="1.0" encoding="utf-8"?>
<styleSheet xmlns="http://schemas.openxmlformats.org/spreadsheetml/2006/main">
  <numFmts count="2">
    <numFmt numFmtId="6" formatCode="#,##0\ &quot;TL&quot;;[Red]\-#,##0\ &quot;TL&quot;"/>
    <numFmt numFmtId="8" formatCode="#,##0.00\ &quot;TL&quot;;[Red]\-#,##0.00\ &quot;TL&quot;"/>
  </numFmts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4" fontId="1" fillId="0" borderId="0" xfId="0" applyNumberFormat="1" applyFont="1"/>
    <xf numFmtId="0" fontId="0" fillId="0" borderId="0" xfId="0" applyBorder="1"/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4" xfId="0" applyFont="1" applyBorder="1"/>
    <xf numFmtId="8" fontId="1" fillId="0" borderId="0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6" fontId="1" fillId="0" borderId="0" xfId="0" applyNumberFormat="1" applyFont="1" applyBorder="1"/>
    <xf numFmtId="0" fontId="3" fillId="0" borderId="0" xfId="0" applyFont="1" applyBorder="1"/>
    <xf numFmtId="8" fontId="3" fillId="0" borderId="0" xfId="0" applyNumberFormat="1" applyFont="1" applyBorder="1"/>
    <xf numFmtId="4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8" fontId="1" fillId="0" borderId="0" xfId="0" applyNumberFormat="1" applyFont="1" applyBorder="1" applyAlignment="1">
      <alignment horizontal="left"/>
    </xf>
    <xf numFmtId="6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4"/>
  <sheetViews>
    <sheetView tabSelected="1" topLeftCell="A4" workbookViewId="0">
      <selection activeCell="K23" sqref="K23"/>
    </sheetView>
  </sheetViews>
  <sheetFormatPr defaultRowHeight="15"/>
  <cols>
    <col min="2" max="2" width="7.28515625" customWidth="1"/>
    <col min="3" max="3" width="5" customWidth="1"/>
    <col min="4" max="4" width="14.85546875" customWidth="1"/>
    <col min="5" max="5" width="17.85546875" customWidth="1"/>
    <col min="6" max="6" width="12.42578125" bestFit="1" customWidth="1"/>
    <col min="7" max="7" width="0.28515625" customWidth="1"/>
    <col min="8" max="8" width="10.140625" bestFit="1" customWidth="1"/>
    <col min="10" max="10" width="12.42578125" bestFit="1" customWidth="1"/>
    <col min="11" max="11" width="12" customWidth="1"/>
  </cols>
  <sheetData>
    <row r="5" spans="1:14">
      <c r="J5" s="2">
        <v>45384</v>
      </c>
    </row>
    <row r="7" spans="1:14" ht="18.75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</row>
    <row r="8" spans="1:14" ht="15.75" thickBot="1">
      <c r="N8" s="3"/>
    </row>
    <row r="9" spans="1:14" s="10" customFormat="1" ht="21.75" customHeight="1" thickBot="1">
      <c r="A9" s="4"/>
      <c r="B9" s="5"/>
      <c r="C9" s="6"/>
      <c r="D9" s="7" t="s">
        <v>1</v>
      </c>
      <c r="E9" s="5"/>
      <c r="F9" s="5"/>
      <c r="G9" s="8"/>
      <c r="H9" s="4"/>
      <c r="I9" s="5"/>
      <c r="J9" s="7" t="s">
        <v>2</v>
      </c>
      <c r="K9" s="6"/>
      <c r="L9" s="5"/>
      <c r="M9" s="8"/>
      <c r="N9" s="9"/>
    </row>
    <row r="10" spans="1:14">
      <c r="A10" s="11"/>
      <c r="B10" s="12"/>
      <c r="C10" s="12"/>
      <c r="D10" s="12"/>
      <c r="E10" s="12"/>
      <c r="F10" s="12"/>
      <c r="G10" s="13"/>
      <c r="H10" s="14"/>
      <c r="I10" s="14"/>
      <c r="J10" s="25"/>
      <c r="K10" s="14"/>
      <c r="L10" s="14"/>
      <c r="M10" s="15"/>
      <c r="N10" s="3"/>
    </row>
    <row r="11" spans="1:14">
      <c r="A11" s="30" t="s">
        <v>3</v>
      </c>
      <c r="B11" s="25"/>
      <c r="C11" s="14"/>
      <c r="D11" s="14"/>
      <c r="E11" s="17">
        <v>162294.65</v>
      </c>
      <c r="G11" s="15"/>
      <c r="H11" s="28" t="s">
        <v>4</v>
      </c>
      <c r="I11" s="14"/>
      <c r="J11" s="26">
        <v>141559.1</v>
      </c>
      <c r="K11" s="14"/>
      <c r="L11" s="14"/>
      <c r="M11" s="15"/>
      <c r="N11" s="3"/>
    </row>
    <row r="12" spans="1:14">
      <c r="A12" s="16"/>
      <c r="B12" s="14"/>
      <c r="C12" s="14"/>
      <c r="D12" s="14"/>
      <c r="E12" s="14"/>
      <c r="G12" s="15"/>
      <c r="H12" s="28"/>
      <c r="I12" s="14"/>
      <c r="J12" s="25"/>
      <c r="K12" s="14"/>
      <c r="L12" s="14"/>
      <c r="M12" s="15"/>
      <c r="N12" s="3"/>
    </row>
    <row r="13" spans="1:14">
      <c r="A13" s="29" t="s">
        <v>4</v>
      </c>
      <c r="B13" s="14"/>
      <c r="C13" s="14"/>
      <c r="D13" s="21">
        <v>86268</v>
      </c>
      <c r="E13" s="17">
        <f>E11+D13</f>
        <v>248562.65</v>
      </c>
      <c r="G13" s="15"/>
      <c r="H13" s="28" t="s">
        <v>8</v>
      </c>
      <c r="I13" s="14"/>
      <c r="J13" s="26">
        <v>136975.10999999999</v>
      </c>
      <c r="K13" s="14"/>
      <c r="L13" s="14"/>
      <c r="M13" s="15"/>
      <c r="N13" s="3"/>
    </row>
    <row r="14" spans="1:14">
      <c r="A14" s="29"/>
      <c r="B14" s="14"/>
      <c r="C14" s="14"/>
      <c r="D14" s="14"/>
      <c r="E14" s="14"/>
      <c r="G14" s="15"/>
      <c r="H14" s="28"/>
      <c r="I14" s="14"/>
      <c r="J14" s="25"/>
      <c r="K14" s="14"/>
      <c r="L14" s="14"/>
      <c r="M14" s="15"/>
      <c r="N14" s="3"/>
    </row>
    <row r="15" spans="1:14">
      <c r="A15" s="29" t="s">
        <v>5</v>
      </c>
      <c r="B15" s="14"/>
      <c r="C15" s="14"/>
      <c r="D15" s="21">
        <v>92194</v>
      </c>
      <c r="E15" s="17">
        <f>E13+D15</f>
        <v>340756.65</v>
      </c>
      <c r="G15" s="15"/>
      <c r="H15" s="28" t="s">
        <v>6</v>
      </c>
      <c r="I15" s="14"/>
      <c r="J15" s="27">
        <v>170596</v>
      </c>
      <c r="K15" s="14"/>
      <c r="L15" s="14"/>
      <c r="M15" s="15"/>
      <c r="N15" s="3"/>
    </row>
    <row r="16" spans="1:14">
      <c r="A16" s="29"/>
      <c r="B16" s="14"/>
      <c r="C16" s="14"/>
      <c r="D16" s="14"/>
      <c r="E16" s="14"/>
      <c r="G16" s="15"/>
      <c r="H16" s="14"/>
      <c r="I16" s="14"/>
      <c r="J16" s="26"/>
      <c r="K16" s="14"/>
      <c r="L16" s="14"/>
      <c r="M16" s="15"/>
      <c r="N16" s="3"/>
    </row>
    <row r="17" spans="1:14">
      <c r="A17" s="29" t="s">
        <v>6</v>
      </c>
      <c r="B17" s="14"/>
      <c r="C17" s="14"/>
      <c r="D17" s="21">
        <v>125198</v>
      </c>
      <c r="E17" s="17">
        <f>E15+D17</f>
        <v>465954.65</v>
      </c>
      <c r="G17" s="15"/>
      <c r="H17" s="14"/>
      <c r="I17" s="14"/>
      <c r="J17" s="26">
        <f>SUM(J11:J16)</f>
        <v>449130.20999999996</v>
      </c>
      <c r="K17" s="14"/>
      <c r="L17" s="14"/>
      <c r="M17" s="15"/>
      <c r="N17" s="3"/>
    </row>
    <row r="18" spans="1:14">
      <c r="A18" s="16"/>
      <c r="B18" s="14"/>
      <c r="C18" s="14"/>
      <c r="D18" s="14"/>
      <c r="E18" s="14"/>
      <c r="G18" s="15"/>
      <c r="H18" s="3"/>
      <c r="I18" s="3"/>
      <c r="J18" s="3"/>
      <c r="K18" s="14"/>
      <c r="L18" s="14"/>
      <c r="M18" s="15"/>
      <c r="N18" s="3"/>
    </row>
    <row r="19" spans="1:14">
      <c r="A19" s="16"/>
      <c r="B19" s="22" t="s">
        <v>7</v>
      </c>
      <c r="C19" s="22"/>
      <c r="D19" s="14"/>
      <c r="E19" s="23">
        <v>465954.65</v>
      </c>
      <c r="G19" s="15"/>
      <c r="H19" s="14" t="s">
        <v>9</v>
      </c>
      <c r="I19" s="14"/>
      <c r="J19" s="14"/>
      <c r="K19" s="24">
        <v>449130.21</v>
      </c>
      <c r="L19" s="14" t="s">
        <v>10</v>
      </c>
      <c r="M19" s="15"/>
      <c r="N19" s="3"/>
    </row>
    <row r="20" spans="1:14">
      <c r="A20" s="16"/>
      <c r="B20" s="14"/>
      <c r="C20" s="14"/>
      <c r="D20" s="14"/>
      <c r="E20" s="14"/>
      <c r="F20" s="14"/>
      <c r="G20" s="15"/>
      <c r="H20" s="14"/>
      <c r="I20" s="14"/>
      <c r="J20" s="14"/>
      <c r="K20" s="14"/>
      <c r="L20" s="14"/>
      <c r="M20" s="15"/>
      <c r="N20" s="3"/>
    </row>
    <row r="21" spans="1:14">
      <c r="A21" s="16"/>
      <c r="B21" s="14"/>
      <c r="C21" s="14"/>
      <c r="D21" s="14"/>
      <c r="E21" s="14"/>
      <c r="F21" s="14"/>
      <c r="G21" s="15"/>
      <c r="H21" s="14" t="s">
        <v>11</v>
      </c>
      <c r="I21" s="14"/>
      <c r="J21" s="14"/>
      <c r="K21" s="23">
        <f>E19-K19</f>
        <v>16824.440000000002</v>
      </c>
      <c r="L21" s="14"/>
      <c r="M21" s="15"/>
      <c r="N21" s="3"/>
    </row>
    <row r="22" spans="1:14" ht="15.75" thickBot="1">
      <c r="A22" s="18"/>
      <c r="B22" s="19"/>
      <c r="C22" s="19"/>
      <c r="D22" s="19"/>
      <c r="E22" s="19"/>
      <c r="F22" s="19"/>
      <c r="G22" s="20"/>
      <c r="H22" s="19"/>
      <c r="I22" s="19"/>
      <c r="J22" s="19"/>
      <c r="K22" s="19"/>
      <c r="L22" s="19"/>
      <c r="M22" s="20"/>
      <c r="N22" s="3"/>
    </row>
    <row r="23" spans="1:1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>
      <c r="N24" s="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yeni</cp:lastModifiedBy>
  <cp:lastPrinted>2024-04-02T11:14:49Z</cp:lastPrinted>
  <dcterms:created xsi:type="dcterms:W3CDTF">2024-04-02T10:54:45Z</dcterms:created>
  <dcterms:modified xsi:type="dcterms:W3CDTF">2024-04-02T11:17:59Z</dcterms:modified>
</cp:coreProperties>
</file>